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P1\2025\na stronę\"/>
    </mc:Choice>
  </mc:AlternateContent>
  <xr:revisionPtr revIDLastSave="0" documentId="8_{555C2E39-C45B-4F85-8C13-AF764A49A6A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rkusz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1" i="1"/>
  <c r="H12" i="1"/>
  <c r="H13" i="1"/>
  <c r="H11" i="1"/>
  <c r="H14" i="1" l="1"/>
  <c r="I12" i="1"/>
  <c r="J12" i="1" s="1"/>
  <c r="I11" i="1"/>
  <c r="J11" i="1" s="1"/>
  <c r="I13" i="1"/>
  <c r="J13" i="1" s="1"/>
  <c r="J14" i="1" l="1"/>
  <c r="I14" i="1"/>
</calcChain>
</file>

<file path=xl/sharedStrings.xml><?xml version="1.0" encoding="utf-8"?>
<sst xmlns="http://schemas.openxmlformats.org/spreadsheetml/2006/main" count="23" uniqueCount="22">
  <si>
    <t>Lp.</t>
  </si>
  <si>
    <t>Asortyment</t>
  </si>
  <si>
    <t>Jedn. miary</t>
  </si>
  <si>
    <t>Stawka podatku VAT [%]</t>
  </si>
  <si>
    <t>Wartość netto [zł]</t>
  </si>
  <si>
    <t>Kwota podatku VAT [zł]</t>
  </si>
  <si>
    <t xml:space="preserve">Wartość brutto [zł] </t>
  </si>
  <si>
    <t>Razem</t>
  </si>
  <si>
    <t>Cena jedn. netto [zł]</t>
  </si>
  <si>
    <t>Cena jedn. brutto[zł]</t>
  </si>
  <si>
    <t>nazwa i adres Wykonawcy, NIP, REGON</t>
  </si>
  <si>
    <t xml:space="preserve">Ilość </t>
  </si>
  <si>
    <t>Dokument należy wypełnić i podpisać kwalifikowanym podpisem elektronicznym lub podpisem zaufanym lub podpisem osobistym przez osobę uprawnioną do reprezentacji i ząłaczyć do oferty</t>
  </si>
  <si>
    <t xml:space="preserve">Publiczne Przedszkole  nr 1
w Nowym Dworze Mazowieckim
ul. Mazowiecka 12
05-100 Nowy Dwór Mazowiecki
</t>
  </si>
  <si>
    <t xml:space="preserve">FORMULARZ ASORTYMENTOWO-CENOWY                                                                      </t>
  </si>
  <si>
    <t>kg</t>
  </si>
  <si>
    <t>Załacznik nr 7
 do SWZ</t>
  </si>
  <si>
    <t>Część 6: Dostawa wyrobów garmażeryjnych</t>
  </si>
  <si>
    <t>PIEROGI Z TRUSKAWKAMI, równej wielkości (ok. 22 szt. na 1000g), zawierające owoc w całości, ręcznie wyrabiane, nieposklejane, z naturalnych składników bez użycia koncentratów spożywczych (z wyłączeniem koncentratów z naturalnych składników), zawierające nie więcej niż 10g cukru i 10g tłuszczu w 100g produktu gotowego do spożycia, opakowanie tacka 1000g</t>
  </si>
  <si>
    <t>PIEROGI ZE SZPINAKIEM, zawartość farszu nie mniejsza niż 40%, równej wielkości (ok .22 szt. na 1000g),  ręcznie wyrabiane, nieposklejane, z naturalnych składników bez użycia koncentratów spożywczych (z wyłączeniem koncentratów z naturalnych składników), zawierające nie więcej niż 10g cukru i 10g tłuszczu w 100g produktu gotowego do spożycia, opakowanie tacka 1000g</t>
  </si>
  <si>
    <t xml:space="preserve"> kg</t>
  </si>
  <si>
    <t>PYZY Z MIĘSEM WOŁOWO-WIEPRZOWYM EKSTRA, równej wielkości, ręcznie wyrabiane, nieposklejane, zawartość farszu w pierogach nie mniejsza niż 40%, z naturalnych składników bez użycia koncentratów spożywczych (z wyłączeniem koncentratów z naturalnych składników), zawierające nie więcej niż 10g cukru i 10g tłuszczu w 100g produktu gotowego do spożycia, opakowanie tacka 1000g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</si>
</sst>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 CE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/>
    <xf numFmtId="0" fontId="9" fillId="0" borderId="0"/>
  </cellStyleXfs>
  <cellXfs count="30"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2" fillId="0" borderId="1" xfId="2" applyNumberFormat="1" applyFont="1" applyBorder="1" applyAlignment="1" applyProtection="1">
      <alignment horizontal="center" vertical="center" wrapText="1"/>
      <protection locked="0"/>
    </xf>
    <xf numFmtId="1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1" xfId="0" applyNumberFormat="1" applyFont="1" applyFill="1" applyBorder="1" applyAlignment="1">
      <alignment vertical="center"/>
    </xf>
    <xf numFmtId="164" fontId="13" fillId="2" borderId="7" xfId="0" applyNumberFormat="1" applyFont="1" applyFill="1" applyBorder="1" applyAlignment="1">
      <alignment horizontal="center" vertical="center"/>
    </xf>
    <xf numFmtId="164" fontId="14" fillId="2" borderId="1" xfId="2" applyNumberFormat="1" applyFont="1" applyFill="1" applyBorder="1" applyAlignment="1">
      <alignment horizontal="center" vertical="center" wrapText="1"/>
    </xf>
    <xf numFmtId="164" fontId="14" fillId="2" borderId="6" xfId="3" applyNumberFormat="1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right" vertical="center"/>
    </xf>
    <xf numFmtId="0" fontId="13" fillId="2" borderId="9" xfId="0" applyFont="1" applyFill="1" applyBorder="1" applyAlignment="1">
      <alignment horizontal="right" vertical="center"/>
    </xf>
    <xf numFmtId="0" fontId="13" fillId="2" borderId="10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2" applyFont="1" applyFill="1" applyBorder="1" applyAlignment="1">
      <alignment horizontal="center" vertical="center" wrapText="1"/>
    </xf>
  </cellXfs>
  <cellStyles count="4">
    <cellStyle name="Normalny" xfId="0" builtinId="0"/>
    <cellStyle name="Normalny_JW1106 Olsztyn" xfId="3" xr:uid="{00000000-0005-0000-0000-000001000000}"/>
    <cellStyle name="Normalny_TELEFONY-TAB. (8)" xfId="2" xr:uid="{00000000-0005-0000-0000-000002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view="pageBreakPreview" topLeftCell="A7" zoomScale="120" zoomScaleNormal="100" zoomScaleSheetLayoutView="120" workbookViewId="0">
      <selection activeCell="E12" sqref="E12"/>
    </sheetView>
  </sheetViews>
  <sheetFormatPr defaultRowHeight="15" x14ac:dyDescent="0.25"/>
  <cols>
    <col min="1" max="1" width="4.85546875" customWidth="1"/>
    <col min="2" max="2" width="41.140625" customWidth="1"/>
    <col min="3" max="3" width="7.7109375" customWidth="1"/>
    <col min="5" max="5" width="9.7109375" customWidth="1"/>
    <col min="8" max="8" width="14" customWidth="1"/>
    <col min="9" max="9" width="11.85546875" customWidth="1"/>
    <col min="10" max="10" width="12.85546875" customWidth="1"/>
  </cols>
  <sheetData>
    <row r="1" spans="1:12" ht="33.75" customHeight="1" x14ac:dyDescent="0.25">
      <c r="A1" s="25" t="s">
        <v>12</v>
      </c>
      <c r="B1" s="25"/>
      <c r="C1" s="25"/>
      <c r="D1" s="25"/>
      <c r="E1" s="25"/>
      <c r="F1" s="25"/>
      <c r="G1" s="25"/>
      <c r="H1" s="25"/>
      <c r="I1" s="23" t="s">
        <v>16</v>
      </c>
      <c r="J1" s="23"/>
    </row>
    <row r="2" spans="1:12" x14ac:dyDescent="0.25">
      <c r="A2" s="4"/>
      <c r="B2" s="26"/>
      <c r="C2" s="5"/>
      <c r="D2" s="5"/>
      <c r="I2" s="23"/>
      <c r="J2" s="23"/>
    </row>
    <row r="3" spans="1:12" x14ac:dyDescent="0.25">
      <c r="A3" s="4"/>
      <c r="B3" s="26"/>
      <c r="C3" s="5"/>
      <c r="D3" s="5"/>
      <c r="E3" s="5"/>
      <c r="F3" s="27" t="s">
        <v>13</v>
      </c>
      <c r="G3" s="27"/>
      <c r="H3" s="27"/>
      <c r="I3" s="27"/>
      <c r="J3" s="27"/>
      <c r="K3" s="1"/>
      <c r="L3" s="1"/>
    </row>
    <row r="4" spans="1:12" ht="63.75" customHeight="1" x14ac:dyDescent="0.25">
      <c r="A4" s="4"/>
      <c r="B4" s="26"/>
      <c r="C4" s="6"/>
      <c r="D4" s="6"/>
      <c r="E4" s="6"/>
      <c r="F4" s="27"/>
      <c r="G4" s="27"/>
      <c r="H4" s="27"/>
      <c r="I4" s="27"/>
      <c r="J4" s="27"/>
      <c r="K4" s="1"/>
      <c r="L4" s="1"/>
    </row>
    <row r="5" spans="1:12" x14ac:dyDescent="0.25">
      <c r="A5" s="4"/>
      <c r="B5" s="7" t="s">
        <v>10</v>
      </c>
      <c r="C5" s="5"/>
      <c r="D5" s="5"/>
      <c r="E5" s="5"/>
      <c r="F5" s="27"/>
      <c r="G5" s="27"/>
      <c r="H5" s="27"/>
      <c r="I5" s="27"/>
      <c r="J5" s="27"/>
      <c r="K5" s="2"/>
      <c r="L5" s="2"/>
    </row>
    <row r="6" spans="1:12" x14ac:dyDescent="0.25">
      <c r="A6" s="4"/>
      <c r="B6" s="8"/>
      <c r="C6" s="5"/>
      <c r="D6" s="5"/>
      <c r="E6" s="5"/>
      <c r="F6" s="9"/>
      <c r="G6" s="9"/>
      <c r="H6" s="9"/>
      <c r="I6" s="9"/>
      <c r="J6" s="9"/>
      <c r="K6" s="2"/>
      <c r="L6" s="2"/>
    </row>
    <row r="7" spans="1:12" ht="20.25" x14ac:dyDescent="0.25">
      <c r="A7" s="24" t="s">
        <v>14</v>
      </c>
      <c r="B7" s="24"/>
      <c r="C7" s="24"/>
      <c r="D7" s="24"/>
      <c r="E7" s="24"/>
      <c r="F7" s="24"/>
      <c r="G7" s="24"/>
      <c r="H7" s="24"/>
      <c r="I7" s="24"/>
      <c r="J7" s="24"/>
      <c r="K7" s="3"/>
      <c r="L7" s="3"/>
    </row>
    <row r="8" spans="1:12" ht="20.25" x14ac:dyDescent="0.25">
      <c r="A8" s="24" t="s">
        <v>17</v>
      </c>
      <c r="B8" s="24"/>
      <c r="C8" s="24"/>
      <c r="D8" s="24"/>
      <c r="E8" s="24"/>
      <c r="F8" s="24"/>
      <c r="G8" s="24"/>
      <c r="H8" s="24"/>
      <c r="I8" s="24"/>
      <c r="J8" s="24"/>
      <c r="K8" s="3"/>
      <c r="L8" s="3"/>
    </row>
    <row r="9" spans="1:12" ht="21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36" x14ac:dyDescent="0.25">
      <c r="A10" s="10" t="s">
        <v>0</v>
      </c>
      <c r="B10" s="11" t="s">
        <v>1</v>
      </c>
      <c r="C10" s="11" t="s">
        <v>2</v>
      </c>
      <c r="D10" s="11" t="s">
        <v>11</v>
      </c>
      <c r="E10" s="11" t="s">
        <v>8</v>
      </c>
      <c r="F10" s="11" t="s">
        <v>3</v>
      </c>
      <c r="G10" s="11" t="s">
        <v>9</v>
      </c>
      <c r="H10" s="11" t="s">
        <v>4</v>
      </c>
      <c r="I10" s="11" t="s">
        <v>5</v>
      </c>
      <c r="J10" s="12" t="s">
        <v>6</v>
      </c>
    </row>
    <row r="11" spans="1:12" ht="127.5" x14ac:dyDescent="0.25">
      <c r="A11" s="13">
        <v>1</v>
      </c>
      <c r="B11" s="28" t="s">
        <v>18</v>
      </c>
      <c r="C11" s="29" t="s">
        <v>15</v>
      </c>
      <c r="D11" s="29">
        <v>20</v>
      </c>
      <c r="E11" s="14"/>
      <c r="F11" s="15"/>
      <c r="G11" s="16">
        <f>ROUND(E11+(E11*F11),2)</f>
        <v>0</v>
      </c>
      <c r="H11" s="18">
        <f>ROUND(D11*E11,2)</f>
        <v>0</v>
      </c>
      <c r="I11" s="18">
        <f>ROUND(H11*F11,2)</f>
        <v>0</v>
      </c>
      <c r="J11" s="19">
        <f>ROUND(H11+I11,2)</f>
        <v>0</v>
      </c>
    </row>
    <row r="12" spans="1:12" ht="127.5" x14ac:dyDescent="0.25">
      <c r="A12" s="13">
        <v>2</v>
      </c>
      <c r="B12" s="28" t="s">
        <v>19</v>
      </c>
      <c r="C12" s="29" t="s">
        <v>20</v>
      </c>
      <c r="D12" s="29">
        <v>15</v>
      </c>
      <c r="E12" s="14"/>
      <c r="F12" s="15"/>
      <c r="G12" s="16">
        <f t="shared" ref="G12:G13" si="0">ROUND(E12+(E12*F12),2)</f>
        <v>0</v>
      </c>
      <c r="H12" s="18">
        <f t="shared" ref="H12:H13" si="1">ROUND(D12*E12,2)</f>
        <v>0</v>
      </c>
      <c r="I12" s="18">
        <f t="shared" ref="I12:I13" si="2">ROUND(H12*F12,2)</f>
        <v>0</v>
      </c>
      <c r="J12" s="19">
        <f t="shared" ref="J12:J13" si="3">ROUND(H12+I12,2)</f>
        <v>0</v>
      </c>
    </row>
    <row r="13" spans="1:12" ht="127.5" x14ac:dyDescent="0.25">
      <c r="A13" s="13">
        <v>3</v>
      </c>
      <c r="B13" s="28" t="s">
        <v>21</v>
      </c>
      <c r="C13" s="29" t="s">
        <v>15</v>
      </c>
      <c r="D13" s="29">
        <v>30</v>
      </c>
      <c r="E13" s="14"/>
      <c r="F13" s="15"/>
      <c r="G13" s="16">
        <f t="shared" si="0"/>
        <v>0</v>
      </c>
      <c r="H13" s="18">
        <f t="shared" si="1"/>
        <v>0</v>
      </c>
      <c r="I13" s="18">
        <f t="shared" si="2"/>
        <v>0</v>
      </c>
      <c r="J13" s="19">
        <f t="shared" si="3"/>
        <v>0</v>
      </c>
    </row>
    <row r="14" spans="1:12" ht="15.75" thickBot="1" x14ac:dyDescent="0.3">
      <c r="A14" s="20" t="s">
        <v>7</v>
      </c>
      <c r="B14" s="21"/>
      <c r="C14" s="21"/>
      <c r="D14" s="21"/>
      <c r="E14" s="21"/>
      <c r="F14" s="21"/>
      <c r="G14" s="22"/>
      <c r="H14" s="17">
        <f>SUM(H11:H13)</f>
        <v>0</v>
      </c>
      <c r="I14" s="17">
        <f>SUM(I11:I13)</f>
        <v>0</v>
      </c>
      <c r="J14" s="17">
        <f>SUM(J11:J13)</f>
        <v>0</v>
      </c>
    </row>
  </sheetData>
  <sheetProtection algorithmName="SHA-512" hashValue="YTm5FHiHGs67W2CxuGCgT3CGFVLXC7Pf97iJ3qeTepmtCF3rpV8Koc/0sYnvlzgew8jSRghL8u348tJ+Nj1RKQ==" saltValue="+sVV7hWSp8jmRfO5esjvGw==" spinCount="100000" sheet="1" objects="1" scenarios="1" selectLockedCells="1"/>
  <mergeCells count="7">
    <mergeCell ref="A14:G14"/>
    <mergeCell ref="I1:J2"/>
    <mergeCell ref="A7:J7"/>
    <mergeCell ref="A1:H1"/>
    <mergeCell ref="A8:J8"/>
    <mergeCell ref="B2:B4"/>
    <mergeCell ref="F3:J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Sobczyńska</dc:creator>
  <cp:lastModifiedBy>Sobczyńscy</cp:lastModifiedBy>
  <dcterms:created xsi:type="dcterms:W3CDTF">2021-10-19T09:14:23Z</dcterms:created>
  <dcterms:modified xsi:type="dcterms:W3CDTF">2025-12-15T19:13:22Z</dcterms:modified>
</cp:coreProperties>
</file>